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480" windowHeight="8400"/>
  </bookViews>
  <sheets>
    <sheet name="Muka Depan" sheetId="1" r:id="rId1"/>
    <sheet name="Evaluating" sheetId="2" r:id="rId2"/>
    <sheet name="Calculation Table" sheetId="3" r:id="rId3"/>
    <sheet name="Sheet3" sheetId="4" r:id="rId4"/>
  </sheets>
  <definedNames>
    <definedName name="_xlnm._FilterDatabase" localSheetId="2" hidden="1">'Calculation Table'!$B$4:$F$10</definedName>
    <definedName name="_xlnm.Print_Area" localSheetId="2">'Calculation Table'!$A$1:$G$29</definedName>
  </definedNames>
  <calcPr calcId="124519"/>
  <extLst/>
</workbook>
</file>

<file path=xl/calcChain.xml><?xml version="1.0" encoding="utf-8"?>
<calcChain xmlns="http://schemas.openxmlformats.org/spreadsheetml/2006/main">
  <c r="J41" i="2"/>
  <c r="E41"/>
  <c r="J40"/>
  <c r="D7" i="3" s="1"/>
  <c r="F7" s="1"/>
  <c r="E40" i="2"/>
  <c r="C7" i="3" s="1"/>
  <c r="E7" s="1"/>
  <c r="J29" i="2"/>
  <c r="E29"/>
  <c r="J28"/>
  <c r="D6" i="3" s="1"/>
  <c r="F6" s="1"/>
  <c r="E28" i="2"/>
  <c r="C6" i="3" s="1"/>
  <c r="E6" s="1"/>
  <c r="J23" i="2"/>
  <c r="E23"/>
  <c r="J22"/>
  <c r="D5" i="3" s="1"/>
  <c r="E22" i="2"/>
  <c r="C5" i="3" s="1"/>
  <c r="E5" s="1"/>
  <c r="E8" s="1"/>
  <c r="F5" l="1"/>
  <c r="F8" s="1"/>
  <c r="E10" s="1"/>
</calcChain>
</file>

<file path=xl/comments1.xml><?xml version="1.0" encoding="utf-8"?>
<comments xmlns="http://schemas.openxmlformats.org/spreadsheetml/2006/main">
  <authors>
    <author>user</author>
  </authors>
  <commentList>
    <comment ref="C5" authorId="0">
      <text>
        <r>
          <rPr>
            <sz val="9"/>
            <color indexed="81"/>
            <rFont val="宋体"/>
            <charset val="134"/>
          </rPr>
          <t>A1</t>
        </r>
      </text>
    </comment>
    <comment ref="D5" authorId="0">
      <text>
        <r>
          <rPr>
            <sz val="9"/>
            <color indexed="81"/>
            <rFont val="宋体"/>
            <charset val="134"/>
          </rPr>
          <t>A2</t>
        </r>
      </text>
    </comment>
    <comment ref="E5" authorId="0">
      <text>
        <r>
          <rPr>
            <sz val="9"/>
            <color indexed="81"/>
            <rFont val="宋体"/>
            <charset val="134"/>
          </rPr>
          <t>CALCULATION:
= A1/FULL MARKS X 60</t>
        </r>
      </text>
    </comment>
    <comment ref="F5" authorId="0">
      <text>
        <r>
          <rPr>
            <sz val="9"/>
            <color indexed="81"/>
            <rFont val="宋体"/>
            <charset val="134"/>
          </rPr>
          <t>CALCULATION:
=A2/FULL MARKS X 60</t>
        </r>
      </text>
    </comment>
    <comment ref="C6" authorId="0">
      <text>
        <r>
          <rPr>
            <sz val="9"/>
            <color indexed="81"/>
            <rFont val="宋体"/>
            <charset val="134"/>
          </rPr>
          <t>B1</t>
        </r>
      </text>
    </comment>
    <comment ref="D6" authorId="0">
      <text>
        <r>
          <rPr>
            <sz val="9"/>
            <color indexed="81"/>
            <rFont val="宋体"/>
            <charset val="134"/>
          </rPr>
          <t>B2</t>
        </r>
      </text>
    </comment>
    <comment ref="E6" authorId="0">
      <text>
        <r>
          <rPr>
            <sz val="9"/>
            <color indexed="81"/>
            <rFont val="宋体"/>
            <charset val="134"/>
          </rPr>
          <t>CALCULATION:
=B1/FULL MARKS X 20</t>
        </r>
      </text>
    </comment>
    <comment ref="F6" authorId="0">
      <text>
        <r>
          <rPr>
            <sz val="9"/>
            <color indexed="81"/>
            <rFont val="宋体"/>
            <charset val="134"/>
          </rPr>
          <t>CALCUATION:
=B2/FULL MARKS X 20</t>
        </r>
      </text>
    </comment>
    <comment ref="C7" authorId="0">
      <text>
        <r>
          <rPr>
            <sz val="9"/>
            <color indexed="81"/>
            <rFont val="宋体"/>
            <charset val="134"/>
          </rPr>
          <t xml:space="preserve">C1
</t>
        </r>
      </text>
    </comment>
    <comment ref="D7" authorId="0">
      <text>
        <r>
          <rPr>
            <sz val="9"/>
            <color indexed="81"/>
            <rFont val="宋体"/>
            <charset val="134"/>
          </rPr>
          <t xml:space="preserve">C2
</t>
        </r>
      </text>
    </comment>
    <comment ref="E7" authorId="0">
      <text>
        <r>
          <rPr>
            <sz val="9"/>
            <color indexed="81"/>
            <rFont val="宋体"/>
            <charset val="134"/>
          </rPr>
          <t>CALCULATION:
=C1/FULL MARKS X 20</t>
        </r>
      </text>
    </comment>
    <comment ref="F7" authorId="0">
      <text>
        <r>
          <rPr>
            <sz val="9"/>
            <color indexed="81"/>
            <rFont val="宋体"/>
            <charset val="134"/>
          </rPr>
          <t>CALCULATION:
=C2/FULL MARKS X 20</t>
        </r>
      </text>
    </comment>
    <comment ref="E9" authorId="0">
      <text>
        <r>
          <rPr>
            <sz val="9"/>
            <color indexed="81"/>
            <rFont val="宋体"/>
            <charset val="134"/>
          </rPr>
          <t>Nisbah peratusan
Perantis:Coach,
20:80 (Tetap)</t>
        </r>
      </text>
    </comment>
  </commentList>
</comments>
</file>

<file path=xl/sharedStrings.xml><?xml version="1.0" encoding="utf-8"?>
<sst xmlns="http://schemas.openxmlformats.org/spreadsheetml/2006/main" count="98" uniqueCount="72">
  <si>
    <t xml:space="preserve"> PENILAIAN BERTERUSAN PRAKTIKAL</t>
  </si>
  <si>
    <t>(LWA)</t>
  </si>
  <si>
    <t>NOSS</t>
  </si>
  <si>
    <t>FOOT, HAND AND EAR REFLEXOLOGY</t>
  </si>
  <si>
    <t>(CODE NOSS)</t>
  </si>
  <si>
    <t>(MP-080-3:2011)</t>
  </si>
  <si>
    <t>Competency Unit Title</t>
  </si>
  <si>
    <t>HAND REFLEXOLOGY</t>
  </si>
  <si>
    <t>LEVEL</t>
  </si>
  <si>
    <t>(CU CODE)</t>
  </si>
  <si>
    <t>(MP-080-3:2011 C02)</t>
  </si>
  <si>
    <t>Candidate Name</t>
  </si>
  <si>
    <t>Candidate I/C</t>
  </si>
  <si>
    <t>Company’s Name</t>
  </si>
  <si>
    <t>PENILAIAN BERTERUSAN PRAKTIKAL</t>
  </si>
  <si>
    <t>MARKS GIVEN BY APPRENTICE</t>
  </si>
  <si>
    <t>MARKS GIVEN BY COACH</t>
  </si>
  <si>
    <t>A</t>
  </si>
  <si>
    <t xml:space="preserve">ASSESSMENT CRITERIA
(60%)
</t>
  </si>
  <si>
    <t>1 - 2</t>
  </si>
  <si>
    <t>3 - 4</t>
  </si>
  <si>
    <t>5 - 6</t>
  </si>
  <si>
    <t>Client handling procedure are carried out using code of ethic and conduct guidelines.</t>
  </si>
  <si>
    <t>Client Indication &amp; Contraindication determined based on client's medical history and existing problems.</t>
  </si>
  <si>
    <t xml:space="preserve">Hand reflexology tools, material and equipment arranged according to client's requirement and ergonomic condition. </t>
  </si>
  <si>
    <t>Client prepared according to procedure: client change into service attire, client belonging kept in a safe place.</t>
  </si>
  <si>
    <t>Client's foot cleaned and sterlised according to procedure.</t>
  </si>
  <si>
    <t>Hand warm up technique carried out using suitable medium.</t>
  </si>
  <si>
    <t>Hand reflexology are carried out according to procedure and technique in accordance to reflex zone and point.</t>
  </si>
  <si>
    <t xml:space="preserve">Appropriate movement and continuity applied. </t>
  </si>
  <si>
    <t>Suitable pressure are applied.</t>
  </si>
  <si>
    <t xml:space="preserve">Sandy / knot presence and grey area are identified. </t>
  </si>
  <si>
    <t>Client's tolerance determined: body reaction, facial expression</t>
  </si>
  <si>
    <t>Safety and hygiene practises adhered during work process.</t>
  </si>
  <si>
    <t xml:space="preserve">Post reflexology reaction advised: Healing crisis </t>
  </si>
  <si>
    <t>Client's feedback compiled</t>
  </si>
  <si>
    <t>Client's home care advised</t>
  </si>
  <si>
    <t>Client's record card updated: client's problems treated, next appointment set.</t>
  </si>
  <si>
    <t>Work area upkept: products stored, tools sterlized, equipments arranged and work area sanitized according to procedure.</t>
  </si>
  <si>
    <t>SUBTOTAL</t>
  </si>
  <si>
    <t>FULL MARKS</t>
  </si>
  <si>
    <t>B</t>
  </si>
  <si>
    <t xml:space="preserve">ATTITUDE/ SAFETY/ ENVIRONMENT
(20%)
</t>
  </si>
  <si>
    <t>Attitude</t>
  </si>
  <si>
    <t>Safety</t>
  </si>
  <si>
    <t>C</t>
  </si>
  <si>
    <t xml:space="preserve">EMPLOYABILITY SKILLS
(SOCIAL SKILLS)
(20%)
</t>
  </si>
  <si>
    <t>Communication skills</t>
  </si>
  <si>
    <t>Conceptual skills</t>
  </si>
  <si>
    <t>Interpersonal skills</t>
  </si>
  <si>
    <t>Learning skills</t>
  </si>
  <si>
    <t>Leadership skills</t>
  </si>
  <si>
    <t>Multitasking and prioritizing</t>
  </si>
  <si>
    <t>Self-discipline</t>
  </si>
  <si>
    <t>Teamwork</t>
  </si>
  <si>
    <t>CALCULATION TABLE</t>
  </si>
  <si>
    <t>WEIGHTED MARKS GIVEN BY APPRENTICE</t>
  </si>
  <si>
    <t>WEIGHTED MARKS GIVEN BY COACH</t>
  </si>
  <si>
    <t>ASSESMENT CRITERIA</t>
  </si>
  <si>
    <t>ATTITUDE/SAFETY/ ENVIRONMENT</t>
  </si>
  <si>
    <t>EMPLOYABILITY SKILLS (SOCIAL SKILLS)</t>
  </si>
  <si>
    <t>Total</t>
  </si>
  <si>
    <t xml:space="preserve">Ratio of Percentage (Apprentice: Coach) </t>
  </si>
  <si>
    <t>Grand Total (%)</t>
  </si>
  <si>
    <t>COMMENTS/ RECOMMENDATIONS BY COACH</t>
  </si>
  <si>
    <t>_________________________</t>
  </si>
  <si>
    <t xml:space="preserve"> ______________________</t>
  </si>
  <si>
    <t xml:space="preserve">COACH: </t>
  </si>
  <si>
    <t>APPRENTICE:</t>
  </si>
  <si>
    <t>DATE:</t>
  </si>
  <si>
    <t>Competency Unit Discriptor</t>
  </si>
  <si>
    <t xml:space="preserve">This competency unit describes the skill, knowledge and attitude requirements in hand reflexology. Its work in promote relaxation, improve blood circulation, relieve stress and tension. 
The reflexology treats the whole person by focusing on areas of the feet which covers palms and dorsum up to wrist correspond to different organs and systems on the body. </t>
  </si>
</sst>
</file>

<file path=xl/styles.xml><?xml version="1.0" encoding="utf-8"?>
<styleSheet xmlns="http://schemas.openxmlformats.org/spreadsheetml/2006/main">
  <fonts count="11">
    <font>
      <sz val="11"/>
      <color indexed="8"/>
      <name val="Calibri"/>
      <family val="2"/>
      <charset val="134"/>
    </font>
    <font>
      <b/>
      <sz val="11"/>
      <color indexed="8"/>
      <name val="Arial"/>
      <family val="2"/>
      <charset val="134"/>
    </font>
    <font>
      <sz val="11"/>
      <color indexed="8"/>
      <name val="Arial"/>
      <family val="2"/>
      <charset val="134"/>
    </font>
    <font>
      <b/>
      <sz val="11"/>
      <color indexed="8"/>
      <name val="Calibri"/>
      <family val="2"/>
      <charset val="134"/>
    </font>
    <font>
      <b/>
      <sz val="20"/>
      <color indexed="8"/>
      <name val="Calibri"/>
      <family val="2"/>
      <charset val="134"/>
    </font>
    <font>
      <sz val="20"/>
      <color indexed="8"/>
      <name val="Calibri"/>
      <family val="2"/>
      <charset val="134"/>
    </font>
    <font>
      <sz val="16"/>
      <color indexed="8"/>
      <name val="Arial"/>
      <family val="2"/>
      <charset val="134"/>
    </font>
    <font>
      <b/>
      <sz val="12"/>
      <color indexed="8"/>
      <name val="Arial"/>
      <family val="2"/>
      <charset val="134"/>
    </font>
    <font>
      <sz val="12"/>
      <color indexed="8"/>
      <name val="Arial"/>
      <family val="2"/>
      <charset val="134"/>
    </font>
    <font>
      <sz val="9"/>
      <color indexed="81"/>
      <name val="宋体"/>
      <charset val="134"/>
    </font>
    <font>
      <sz val="12"/>
      <color indexed="8"/>
      <name val="Arial"/>
      <family val="2"/>
    </font>
  </fonts>
  <fills count="6">
    <fill>
      <patternFill patternType="none"/>
    </fill>
    <fill>
      <patternFill patternType="gray125"/>
    </fill>
    <fill>
      <patternFill patternType="solid">
        <fgColor indexed="9"/>
        <bgColor indexed="64"/>
      </patternFill>
    </fill>
    <fill>
      <patternFill patternType="solid">
        <fgColor indexed="29"/>
        <bgColor indexed="64"/>
      </patternFill>
    </fill>
    <fill>
      <patternFill patternType="solid">
        <fgColor indexed="31"/>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style="medium">
        <color indexed="8"/>
      </right>
      <top/>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s>
  <cellStyleXfs count="1">
    <xf numFmtId="0" fontId="0" fillId="0" borderId="0">
      <alignment vertical="center"/>
    </xf>
  </cellStyleXfs>
  <cellXfs count="115">
    <xf numFmtId="0" fontId="0" fillId="0" borderId="0" xfId="0" applyAlignment="1"/>
    <xf numFmtId="0" fontId="0" fillId="2" borderId="1" xfId="0" applyFill="1" applyBorder="1" applyAlignment="1"/>
    <xf numFmtId="0" fontId="0" fillId="2" borderId="2" xfId="0" applyFill="1" applyBorder="1" applyAlignment="1"/>
    <xf numFmtId="0" fontId="0" fillId="2" borderId="3" xfId="0" applyFill="1" applyBorder="1" applyAlignment="1"/>
    <xf numFmtId="0" fontId="0" fillId="2" borderId="4" xfId="0" applyFill="1" applyBorder="1" applyAlignment="1"/>
    <xf numFmtId="0" fontId="1" fillId="2" borderId="0" xfId="0" applyFont="1" applyFill="1" applyBorder="1" applyAlignment="1"/>
    <xf numFmtId="0" fontId="2" fillId="2" borderId="0" xfId="0" applyFont="1" applyFill="1" applyBorder="1" applyAlignment="1"/>
    <xf numFmtId="0" fontId="2" fillId="2" borderId="5" xfId="0" applyFont="1" applyFill="1" applyBorder="1" applyAlignment="1"/>
    <xf numFmtId="0" fontId="2" fillId="0" borderId="0" xfId="0" applyFont="1" applyAlignment="1"/>
    <xf numFmtId="0" fontId="2" fillId="2" borderId="0" xfId="0" applyFont="1" applyFill="1" applyBorder="1" applyAlignment="1">
      <alignment horizontal="center" vertical="center" wrapText="1"/>
    </xf>
    <xf numFmtId="0" fontId="0" fillId="0" borderId="6" xfId="0" applyFont="1" applyBorder="1" applyAlignment="1">
      <alignment horizontal="center" vertical="center" wrapText="1"/>
    </xf>
    <xf numFmtId="0" fontId="3" fillId="0" borderId="6" xfId="0" applyFont="1" applyBorder="1" applyAlignment="1">
      <alignment vertical="center" wrapText="1"/>
    </xf>
    <xf numFmtId="2" fontId="0" fillId="0" borderId="6" xfId="0" applyNumberFormat="1" applyFont="1" applyBorder="1" applyAlignment="1">
      <alignment horizontal="center" vertical="center"/>
    </xf>
    <xf numFmtId="0" fontId="0" fillId="2" borderId="5" xfId="0" applyFill="1" applyBorder="1" applyAlignment="1"/>
    <xf numFmtId="2" fontId="0" fillId="0" borderId="6" xfId="0" applyNumberFormat="1" applyFont="1" applyBorder="1" applyAlignment="1">
      <alignment horizontal="center" vertical="center" wrapText="1"/>
    </xf>
    <xf numFmtId="9" fontId="0" fillId="0" borderId="7" xfId="0" applyNumberFormat="1" applyFont="1" applyBorder="1" applyAlignment="1">
      <alignment horizontal="center" vertical="center" wrapText="1"/>
    </xf>
    <xf numFmtId="0" fontId="0" fillId="2" borderId="0" xfId="0" applyFill="1" applyBorder="1" applyAlignment="1"/>
    <xf numFmtId="0" fontId="0" fillId="2" borderId="9" xfId="0" applyFill="1" applyBorder="1" applyAlignment="1"/>
    <xf numFmtId="0" fontId="0" fillId="2" borderId="12" xfId="0" applyFill="1" applyBorder="1" applyAlignment="1"/>
    <xf numFmtId="0" fontId="0" fillId="2" borderId="13" xfId="0" applyFill="1" applyBorder="1" applyAlignment="1"/>
    <xf numFmtId="0" fontId="2" fillId="2" borderId="0" xfId="0" applyFont="1" applyFill="1" applyBorder="1" applyAlignment="1">
      <alignment vertical="center"/>
    </xf>
    <xf numFmtId="0" fontId="0" fillId="2" borderId="0" xfId="0" applyFont="1" applyFill="1" applyBorder="1" applyAlignment="1">
      <alignment vertical="center"/>
    </xf>
    <xf numFmtId="0" fontId="0" fillId="2" borderId="0" xfId="0" applyFont="1" applyFill="1" applyBorder="1" applyAlignment="1"/>
    <xf numFmtId="0" fontId="2" fillId="0" borderId="0" xfId="0" applyFont="1" applyBorder="1" applyAlignment="1">
      <alignment horizontal="center" vertical="center" wrapText="1"/>
    </xf>
    <xf numFmtId="0" fontId="2" fillId="0" borderId="0" xfId="0" applyFont="1" applyBorder="1" applyAlignment="1"/>
    <xf numFmtId="0" fontId="4" fillId="5" borderId="6" xfId="0" applyFont="1" applyFill="1" applyBorder="1" applyAlignment="1">
      <alignment horizontal="center" vertical="center"/>
    </xf>
    <xf numFmtId="0" fontId="3" fillId="5" borderId="6" xfId="0" applyFont="1" applyFill="1" applyBorder="1" applyAlignment="1">
      <alignment horizontal="center" vertical="center" wrapText="1"/>
    </xf>
    <xf numFmtId="0" fontId="0" fillId="5" borderId="6" xfId="0" applyFill="1" applyBorder="1" applyAlignment="1">
      <alignment horizontal="center" vertical="center"/>
    </xf>
    <xf numFmtId="0" fontId="0" fillId="0" borderId="6" xfId="0" applyBorder="1" applyAlignment="1">
      <alignment horizontal="center" vertical="center"/>
    </xf>
    <xf numFmtId="0" fontId="0" fillId="0" borderId="6" xfId="0" applyBorder="1" applyAlignment="1">
      <alignment horizontal="left" vertical="center" wrapText="1"/>
    </xf>
    <xf numFmtId="0" fontId="0" fillId="3" borderId="6" xfId="0" applyFill="1" applyBorder="1" applyAlignment="1">
      <alignment horizontal="center" vertical="center"/>
    </xf>
    <xf numFmtId="0" fontId="0" fillId="4" borderId="6" xfId="0" applyFill="1" applyBorder="1" applyAlignment="1">
      <alignment horizontal="center" vertical="center"/>
    </xf>
    <xf numFmtId="0" fontId="0" fillId="0" borderId="6" xfId="0" applyFont="1" applyBorder="1" applyAlignment="1">
      <alignment horizontal="left" vertical="center" wrapText="1"/>
    </xf>
    <xf numFmtId="0" fontId="0" fillId="0" borderId="10" xfId="0" applyBorder="1" applyAlignment="1"/>
    <xf numFmtId="0" fontId="3" fillId="0" borderId="11" xfId="0" applyFont="1" applyBorder="1" applyAlignment="1">
      <alignment horizontal="left" vertical="center"/>
    </xf>
    <xf numFmtId="0" fontId="0" fillId="3" borderId="10" xfId="0" applyFill="1" applyBorder="1" applyAlignment="1" applyProtection="1">
      <protection hidden="1"/>
    </xf>
    <xf numFmtId="0" fontId="0" fillId="3" borderId="14" xfId="0" applyFill="1" applyBorder="1" applyAlignment="1" applyProtection="1">
      <protection hidden="1"/>
    </xf>
    <xf numFmtId="0" fontId="3" fillId="3" borderId="14" xfId="0" applyFont="1" applyFill="1" applyBorder="1" applyAlignment="1" applyProtection="1">
      <alignment horizontal="center" vertical="center"/>
      <protection hidden="1"/>
    </xf>
    <xf numFmtId="0" fontId="0" fillId="3" borderId="11" xfId="0" applyFill="1" applyBorder="1" applyAlignment="1" applyProtection="1">
      <protection hidden="1"/>
    </xf>
    <xf numFmtId="0" fontId="0" fillId="4" borderId="10" xfId="0" applyFill="1" applyBorder="1" applyAlignment="1" applyProtection="1">
      <protection hidden="1"/>
    </xf>
    <xf numFmtId="0" fontId="0" fillId="0" borderId="7" xfId="0" applyBorder="1" applyAlignment="1"/>
    <xf numFmtId="0" fontId="0" fillId="0" borderId="3" xfId="0" applyBorder="1" applyAlignment="1"/>
    <xf numFmtId="0" fontId="5" fillId="5" borderId="8" xfId="0" applyFont="1" applyFill="1" applyBorder="1" applyAlignment="1">
      <alignment horizontal="center" vertical="center"/>
    </xf>
    <xf numFmtId="0" fontId="3" fillId="5" borderId="13" xfId="0" applyFont="1" applyFill="1" applyBorder="1" applyAlignment="1">
      <alignment vertical="top" wrapText="1"/>
    </xf>
    <xf numFmtId="0" fontId="0" fillId="5" borderId="11" xfId="0" applyFill="1" applyBorder="1" applyAlignment="1">
      <alignment horizontal="center" vertical="center"/>
    </xf>
    <xf numFmtId="0" fontId="4" fillId="5" borderId="8" xfId="0" applyFont="1" applyFill="1" applyBorder="1" applyAlignment="1">
      <alignment horizontal="center" vertical="center"/>
    </xf>
    <xf numFmtId="0" fontId="3" fillId="5" borderId="8" xfId="0" applyFont="1" applyFill="1" applyBorder="1" applyAlignment="1">
      <alignment horizontal="left" vertical="top" wrapText="1"/>
    </xf>
    <xf numFmtId="0" fontId="0" fillId="4" borderId="14" xfId="0" applyFill="1" applyBorder="1" applyAlignment="1" applyProtection="1">
      <protection hidden="1"/>
    </xf>
    <xf numFmtId="0" fontId="3" fillId="4" borderId="14" xfId="0" applyFont="1" applyFill="1" applyBorder="1" applyAlignment="1" applyProtection="1">
      <alignment horizontal="center" vertical="center"/>
      <protection hidden="1"/>
    </xf>
    <xf numFmtId="0" fontId="0" fillId="4" borderId="11" xfId="0" applyFill="1" applyBorder="1" applyAlignment="1" applyProtection="1">
      <protection hidden="1"/>
    </xf>
    <xf numFmtId="0" fontId="8" fillId="5" borderId="23" xfId="0" applyFont="1" applyFill="1" applyBorder="1" applyAlignment="1">
      <alignment vertical="center" wrapText="1"/>
    </xf>
    <xf numFmtId="0" fontId="8" fillId="5" borderId="24" xfId="0" applyFont="1" applyFill="1" applyBorder="1" applyAlignment="1">
      <alignment vertical="center" wrapText="1"/>
    </xf>
    <xf numFmtId="0" fontId="1" fillId="0" borderId="22" xfId="0" applyFont="1" applyBorder="1" applyAlignment="1">
      <alignment vertical="center" wrapText="1"/>
    </xf>
    <xf numFmtId="0" fontId="1" fillId="0" borderId="19" xfId="0" applyFont="1" applyBorder="1" applyAlignment="1">
      <alignment vertical="center" wrapText="1"/>
    </xf>
    <xf numFmtId="16" fontId="0" fillId="5" borderId="6" xfId="0" quotePrefix="1" applyNumberFormat="1" applyFill="1" applyBorder="1" applyAlignment="1">
      <alignment horizontal="center" vertical="center"/>
    </xf>
    <xf numFmtId="0" fontId="0" fillId="5" borderId="6" xfId="0" quotePrefix="1" applyFill="1" applyBorder="1" applyAlignment="1">
      <alignment horizontal="center" vertical="center"/>
    </xf>
    <xf numFmtId="0" fontId="1" fillId="0" borderId="0" xfId="0" applyFont="1" applyAlignment="1">
      <alignment horizontal="left" vertical="center"/>
    </xf>
    <xf numFmtId="0" fontId="10" fillId="5" borderId="25" xfId="0" applyFont="1" applyFill="1" applyBorder="1" applyAlignment="1">
      <alignment horizontal="left" vertical="center" wrapText="1"/>
    </xf>
    <xf numFmtId="0" fontId="10" fillId="5" borderId="23" xfId="0" applyFont="1" applyFill="1" applyBorder="1" applyAlignment="1">
      <alignment horizontal="left" vertical="center" wrapText="1"/>
    </xf>
    <xf numFmtId="0" fontId="10" fillId="5" borderId="24" xfId="0" applyFont="1" applyFill="1" applyBorder="1" applyAlignment="1">
      <alignment horizontal="left" vertical="center" wrapText="1"/>
    </xf>
    <xf numFmtId="0" fontId="8" fillId="5" borderId="25" xfId="0" applyFont="1" applyFill="1" applyBorder="1" applyAlignment="1">
      <alignment horizontal="left" vertical="center" wrapText="1"/>
    </xf>
    <xf numFmtId="0" fontId="8" fillId="5" borderId="24" xfId="0" applyFont="1" applyFill="1" applyBorder="1" applyAlignment="1">
      <alignment horizontal="left" vertical="center" wrapText="1"/>
    </xf>
    <xf numFmtId="0" fontId="1" fillId="0" borderId="20" xfId="0" applyFont="1" applyBorder="1" applyAlignment="1">
      <alignment vertical="center" wrapText="1"/>
    </xf>
    <xf numFmtId="0" fontId="1" fillId="0" borderId="21" xfId="0" applyFont="1" applyBorder="1" applyAlignment="1">
      <alignment vertical="center" wrapText="1"/>
    </xf>
    <xf numFmtId="0" fontId="1" fillId="0" borderId="22" xfId="0" applyFont="1" applyBorder="1" applyAlignment="1">
      <alignment vertical="center" wrapText="1"/>
    </xf>
    <xf numFmtId="0" fontId="7" fillId="0" borderId="26" xfId="0" applyFont="1" applyBorder="1" applyAlignment="1">
      <alignment vertical="center" wrapText="1"/>
    </xf>
    <xf numFmtId="0" fontId="7" fillId="0" borderId="27" xfId="0" applyFont="1" applyBorder="1" applyAlignment="1">
      <alignment vertical="center" wrapText="1"/>
    </xf>
    <xf numFmtId="0" fontId="7" fillId="0" borderId="28" xfId="0" applyFont="1" applyBorder="1" applyAlignment="1">
      <alignment vertical="center" wrapText="1"/>
    </xf>
    <xf numFmtId="0" fontId="8" fillId="5" borderId="25" xfId="0" applyFont="1" applyFill="1" applyBorder="1" applyAlignment="1">
      <alignment horizontal="center" vertical="center" wrapText="1"/>
    </xf>
    <xf numFmtId="0" fontId="8" fillId="5" borderId="24" xfId="0" applyFont="1" applyFill="1" applyBorder="1" applyAlignment="1">
      <alignment horizontal="center" vertical="center" wrapText="1"/>
    </xf>
    <xf numFmtId="0" fontId="1" fillId="0" borderId="25" xfId="0" applyFont="1" applyBorder="1" applyAlignment="1">
      <alignment horizontal="center" vertical="center" wrapText="1"/>
    </xf>
    <xf numFmtId="0" fontId="1" fillId="0" borderId="24" xfId="0" applyFont="1" applyBorder="1" applyAlignment="1">
      <alignment horizontal="center"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7" fillId="0" borderId="20" xfId="0" applyFont="1" applyBorder="1" applyAlignment="1">
      <alignment vertical="center" wrapText="1"/>
    </xf>
    <xf numFmtId="0" fontId="7" fillId="0" borderId="21" xfId="0" applyFont="1" applyBorder="1" applyAlignment="1">
      <alignment vertical="center" wrapText="1"/>
    </xf>
    <xf numFmtId="0" fontId="7" fillId="0" borderId="22" xfId="0" applyFont="1" applyBorder="1" applyAlignment="1">
      <alignmen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6" fillId="0" borderId="0" xfId="0" applyFont="1" applyBorder="1" applyAlignment="1">
      <alignment horizontal="left" vertical="center" wrapText="1"/>
    </xf>
    <xf numFmtId="0" fontId="6" fillId="0" borderId="19" xfId="0" applyFont="1" applyBorder="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5" borderId="15"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6" fillId="5" borderId="18" xfId="0" applyFont="1" applyFill="1" applyBorder="1" applyAlignment="1">
      <alignment horizontal="center" vertical="center" wrapText="1"/>
    </xf>
    <xf numFmtId="0" fontId="6" fillId="5" borderId="0" xfId="0" applyFont="1" applyFill="1" applyBorder="1" applyAlignment="1">
      <alignment horizontal="center" vertical="center" wrapText="1"/>
    </xf>
    <xf numFmtId="0" fontId="6" fillId="5" borderId="19" xfId="0" applyFont="1" applyFill="1" applyBorder="1" applyAlignment="1">
      <alignment horizontal="center" vertical="center" wrapText="1"/>
    </xf>
    <xf numFmtId="0" fontId="7" fillId="5" borderId="18" xfId="0" applyFont="1" applyFill="1" applyBorder="1" applyAlignment="1">
      <alignment vertical="center" wrapText="1"/>
    </xf>
    <xf numFmtId="0" fontId="7" fillId="5" borderId="0" xfId="0" applyFont="1" applyFill="1" applyBorder="1" applyAlignment="1">
      <alignment vertical="center" wrapText="1"/>
    </xf>
    <xf numFmtId="0" fontId="7" fillId="5" borderId="19" xfId="0" applyFont="1" applyFill="1" applyBorder="1" applyAlignment="1">
      <alignment vertical="center" wrapText="1"/>
    </xf>
    <xf numFmtId="0" fontId="7" fillId="5" borderId="20" xfId="0" applyFont="1" applyFill="1" applyBorder="1" applyAlignment="1">
      <alignment vertical="center" wrapText="1"/>
    </xf>
    <xf numFmtId="0" fontId="7" fillId="5" borderId="21" xfId="0" applyFont="1" applyFill="1" applyBorder="1" applyAlignment="1">
      <alignment vertical="center" wrapText="1"/>
    </xf>
    <xf numFmtId="0" fontId="7" fillId="5" borderId="22" xfId="0" applyFont="1" applyFill="1" applyBorder="1" applyAlignment="1">
      <alignment vertical="center" wrapText="1"/>
    </xf>
    <xf numFmtId="0" fontId="1" fillId="0" borderId="15" xfId="0" applyFont="1" applyBorder="1" applyAlignment="1">
      <alignment vertical="center" wrapText="1"/>
    </xf>
    <xf numFmtId="0" fontId="1" fillId="0" borderId="16" xfId="0" applyFont="1" applyBorder="1" applyAlignment="1">
      <alignment vertical="center" wrapText="1"/>
    </xf>
    <xf numFmtId="0" fontId="1" fillId="0" borderId="17" xfId="0" applyFont="1" applyBorder="1" applyAlignment="1">
      <alignment vertical="center" wrapText="1"/>
    </xf>
    <xf numFmtId="0" fontId="3" fillId="3" borderId="10" xfId="0" applyFont="1" applyFill="1" applyBorder="1" applyAlignment="1">
      <alignment horizontal="center"/>
    </xf>
    <xf numFmtId="0" fontId="3" fillId="3" borderId="14" xfId="0" applyFont="1" applyFill="1" applyBorder="1" applyAlignment="1">
      <alignment horizontal="center"/>
    </xf>
    <xf numFmtId="0" fontId="3" fillId="3" borderId="11" xfId="0" applyFont="1" applyFill="1" applyBorder="1" applyAlignment="1">
      <alignment horizontal="center"/>
    </xf>
    <xf numFmtId="0" fontId="3" fillId="4" borderId="10" xfId="0" applyFont="1" applyFill="1" applyBorder="1" applyAlignment="1">
      <alignment horizontal="center"/>
    </xf>
    <xf numFmtId="0" fontId="3" fillId="4" borderId="14" xfId="0" applyFont="1" applyFill="1" applyBorder="1" applyAlignment="1">
      <alignment horizontal="center"/>
    </xf>
    <xf numFmtId="0" fontId="3" fillId="4" borderId="11" xfId="0" applyFont="1" applyFill="1" applyBorder="1" applyAlignment="1">
      <alignment horizontal="center"/>
    </xf>
    <xf numFmtId="0" fontId="0" fillId="0" borderId="6" xfId="0" applyFont="1" applyBorder="1" applyAlignment="1">
      <alignment horizontal="right" vertical="center" wrapText="1"/>
    </xf>
    <xf numFmtId="0" fontId="0" fillId="0" borderId="7" xfId="0" applyFont="1" applyBorder="1" applyAlignment="1">
      <alignment horizontal="right" vertical="center" wrapText="1"/>
    </xf>
    <xf numFmtId="0" fontId="3" fillId="0" borderId="8" xfId="0" applyFont="1" applyBorder="1" applyAlignment="1">
      <alignment horizontal="right" vertical="center" wrapText="1"/>
    </xf>
    <xf numFmtId="0" fontId="3" fillId="0" borderId="9" xfId="0" applyFont="1" applyBorder="1" applyAlignment="1">
      <alignment horizontal="right" vertical="center" wrapText="1"/>
    </xf>
    <xf numFmtId="2" fontId="3" fillId="2" borderId="10" xfId="0" applyNumberFormat="1" applyFont="1" applyFill="1" applyBorder="1" applyAlignment="1">
      <alignment horizontal="center" vertical="center"/>
    </xf>
    <xf numFmtId="2" fontId="3" fillId="2" borderId="11" xfId="0" applyNumberFormat="1" applyFont="1" applyFill="1" applyBorder="1" applyAlignment="1">
      <alignment horizontal="center" vertical="center"/>
    </xf>
    <xf numFmtId="0" fontId="2" fillId="0" borderId="0" xfId="0" applyFont="1" applyBorder="1" applyAlignment="1">
      <alignment horizontal="center" vertical="center" wrapText="1"/>
    </xf>
  </cellXfs>
  <cellStyles count="1">
    <cellStyle name="Normal" xfId="0" builtinId="0"/>
  </cellStyles>
  <dxfs count="1">
    <dxf>
      <font>
        <b val="0"/>
        <i val="0"/>
        <color indexed="8"/>
      </font>
      <fill>
        <patternFill>
          <fgColor indexed="10"/>
          <bgColor indexed="1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17"/>
  <sheetViews>
    <sheetView tabSelected="1" view="pageBreakPreview" topLeftCell="A7" zoomScale="60" workbookViewId="0">
      <selection activeCell="B9" sqref="B9:D13"/>
    </sheetView>
  </sheetViews>
  <sheetFormatPr defaultColWidth="9" defaultRowHeight="15"/>
  <cols>
    <col min="1" max="1" width="25.140625" customWidth="1"/>
    <col min="2" max="2" width="46.28515625" customWidth="1"/>
    <col min="3" max="3" width="21" customWidth="1"/>
  </cols>
  <sheetData>
    <row r="1" spans="1:4" ht="40.5" customHeight="1">
      <c r="A1" s="87" t="s">
        <v>0</v>
      </c>
      <c r="B1" s="88"/>
      <c r="C1" s="88"/>
      <c r="D1" s="89"/>
    </row>
    <row r="2" spans="1:4" ht="20.25" customHeight="1">
      <c r="A2" s="90" t="s">
        <v>1</v>
      </c>
      <c r="B2" s="91"/>
      <c r="C2" s="91"/>
      <c r="D2" s="92"/>
    </row>
    <row r="3" spans="1:4" ht="15.75">
      <c r="A3" s="93"/>
      <c r="B3" s="94"/>
      <c r="C3" s="94"/>
      <c r="D3" s="95"/>
    </row>
    <row r="4" spans="1:4" ht="35.25" customHeight="1" thickBot="1">
      <c r="A4" s="96"/>
      <c r="B4" s="97"/>
      <c r="C4" s="97"/>
      <c r="D4" s="98"/>
    </row>
    <row r="5" spans="1:4" ht="35.25" customHeight="1">
      <c r="A5" s="50" t="s">
        <v>2</v>
      </c>
      <c r="B5" s="99" t="s">
        <v>3</v>
      </c>
      <c r="C5" s="100"/>
      <c r="D5" s="101"/>
    </row>
    <row r="6" spans="1:4" ht="36" customHeight="1" thickBot="1">
      <c r="A6" s="51" t="s">
        <v>4</v>
      </c>
      <c r="B6" s="62" t="s">
        <v>5</v>
      </c>
      <c r="C6" s="63"/>
      <c r="D6" s="64"/>
    </row>
    <row r="7" spans="1:4" ht="32.25" customHeight="1">
      <c r="A7" s="50" t="s">
        <v>6</v>
      </c>
      <c r="B7" s="53" t="s">
        <v>7</v>
      </c>
      <c r="C7" s="68" t="s">
        <v>8</v>
      </c>
      <c r="D7" s="70">
        <v>3</v>
      </c>
    </row>
    <row r="8" spans="1:4" ht="44.25" customHeight="1" thickBot="1">
      <c r="A8" s="51" t="s">
        <v>9</v>
      </c>
      <c r="B8" s="52" t="s">
        <v>10</v>
      </c>
      <c r="C8" s="69"/>
      <c r="D8" s="71"/>
    </row>
    <row r="9" spans="1:4" ht="128.25" customHeight="1">
      <c r="A9" s="57" t="s">
        <v>70</v>
      </c>
      <c r="B9" s="78" t="s">
        <v>71</v>
      </c>
      <c r="C9" s="79"/>
      <c r="D9" s="80"/>
    </row>
    <row r="10" spans="1:4" ht="82.5" customHeight="1">
      <c r="A10" s="58"/>
      <c r="B10" s="81"/>
      <c r="C10" s="82"/>
      <c r="D10" s="83"/>
    </row>
    <row r="11" spans="1:4" ht="15.75" customHeight="1">
      <c r="A11" s="58"/>
      <c r="B11" s="81"/>
      <c r="C11" s="82"/>
      <c r="D11" s="83"/>
    </row>
    <row r="12" spans="1:4" ht="87.75" customHeight="1">
      <c r="A12" s="58"/>
      <c r="B12" s="81"/>
      <c r="C12" s="82"/>
      <c r="D12" s="83"/>
    </row>
    <row r="13" spans="1:4" ht="15.75" thickBot="1">
      <c r="A13" s="59"/>
      <c r="B13" s="84"/>
      <c r="C13" s="85"/>
      <c r="D13" s="86"/>
    </row>
    <row r="14" spans="1:4" ht="44.25" customHeight="1" thickBot="1">
      <c r="A14" s="51" t="s">
        <v>11</v>
      </c>
      <c r="B14" s="65"/>
      <c r="C14" s="66"/>
      <c r="D14" s="67"/>
    </row>
    <row r="15" spans="1:4">
      <c r="A15" s="60" t="s">
        <v>12</v>
      </c>
      <c r="B15" s="72"/>
      <c r="C15" s="73"/>
      <c r="D15" s="74"/>
    </row>
    <row r="16" spans="1:4" ht="28.5" customHeight="1" thickBot="1">
      <c r="A16" s="61"/>
      <c r="B16" s="75"/>
      <c r="C16" s="76"/>
      <c r="D16" s="77"/>
    </row>
    <row r="17" spans="1:4" ht="50.25" customHeight="1" thickBot="1">
      <c r="A17" s="51" t="s">
        <v>13</v>
      </c>
      <c r="B17" s="65"/>
      <c r="C17" s="66"/>
      <c r="D17" s="67"/>
    </row>
  </sheetData>
  <mergeCells count="14">
    <mergeCell ref="A1:D1"/>
    <mergeCell ref="A2:D2"/>
    <mergeCell ref="A3:D3"/>
    <mergeCell ref="A4:D4"/>
    <mergeCell ref="B5:D5"/>
    <mergeCell ref="A9:A13"/>
    <mergeCell ref="A15:A16"/>
    <mergeCell ref="B6:D6"/>
    <mergeCell ref="B14:D14"/>
    <mergeCell ref="B17:D17"/>
    <mergeCell ref="C7:C8"/>
    <mergeCell ref="D7:D8"/>
    <mergeCell ref="B15:D16"/>
    <mergeCell ref="B9:D13"/>
  </mergeCells>
  <pageMargins left="0.69930555555555596" right="0.69930555555555596" top="0.75" bottom="0.75" header="0.3" footer="0.3"/>
  <pageSetup paperSize="9" scale="86" orientation="portrait" r:id="rId1"/>
  <headerFooter alignWithMargins="0">
    <oddFooter>&amp;C&amp;"Arial,Regular"&amp;12 39</oddFooter>
  </headerFooter>
  <legacyDrawing r:id="rId2"/>
</worksheet>
</file>

<file path=xl/worksheets/sheet2.xml><?xml version="1.0" encoding="utf-8"?>
<worksheet xmlns="http://schemas.openxmlformats.org/spreadsheetml/2006/main" xmlns:r="http://schemas.openxmlformats.org/officeDocument/2006/relationships">
  <sheetPr>
    <tabColor indexed="17"/>
  </sheetPr>
  <dimension ref="A1:L41"/>
  <sheetViews>
    <sheetView view="pageBreakPreview" zoomScale="25" zoomScaleNormal="70" zoomScaleSheetLayoutView="25" workbookViewId="0">
      <selection activeCell="F7" sqref="F7"/>
    </sheetView>
  </sheetViews>
  <sheetFormatPr defaultColWidth="9" defaultRowHeight="15"/>
  <cols>
    <col min="1" max="1" width="3.7109375" customWidth="1"/>
    <col min="2" max="2" width="37.28515625" customWidth="1"/>
    <col min="3" max="12" width="6.7109375" customWidth="1"/>
  </cols>
  <sheetData>
    <row r="1" spans="1:12">
      <c r="A1" s="56" t="s">
        <v>14</v>
      </c>
    </row>
    <row r="3" spans="1:12">
      <c r="C3" s="102" t="s">
        <v>15</v>
      </c>
      <c r="D3" s="103"/>
      <c r="E3" s="103"/>
      <c r="F3" s="103"/>
      <c r="G3" s="104"/>
      <c r="H3" s="105" t="s">
        <v>16</v>
      </c>
      <c r="I3" s="106"/>
      <c r="J3" s="106"/>
      <c r="K3" s="106"/>
      <c r="L3" s="107"/>
    </row>
    <row r="4" spans="1:12" ht="30" customHeight="1">
      <c r="A4" s="25" t="s">
        <v>17</v>
      </c>
      <c r="B4" s="26" t="s">
        <v>18</v>
      </c>
      <c r="C4" s="27">
        <v>0</v>
      </c>
      <c r="D4" s="54" t="s">
        <v>19</v>
      </c>
      <c r="E4" s="55" t="s">
        <v>20</v>
      </c>
      <c r="F4" s="55" t="s">
        <v>21</v>
      </c>
      <c r="G4" s="27">
        <v>7</v>
      </c>
      <c r="H4" s="27">
        <v>0</v>
      </c>
      <c r="I4" s="54" t="s">
        <v>19</v>
      </c>
      <c r="J4" s="55" t="s">
        <v>20</v>
      </c>
      <c r="K4" s="55" t="s">
        <v>21</v>
      </c>
      <c r="L4" s="27">
        <v>7</v>
      </c>
    </row>
    <row r="5" spans="1:12" ht="45" customHeight="1">
      <c r="A5" s="28">
        <v>1</v>
      </c>
      <c r="B5" s="29" t="s">
        <v>22</v>
      </c>
      <c r="C5" s="30"/>
      <c r="D5" s="30"/>
      <c r="E5" s="30"/>
      <c r="F5" s="30"/>
      <c r="G5" s="30"/>
      <c r="H5" s="31"/>
      <c r="I5" s="31"/>
      <c r="J5" s="31"/>
      <c r="K5" s="31"/>
      <c r="L5" s="31"/>
    </row>
    <row r="6" spans="1:12" ht="60" customHeight="1">
      <c r="A6" s="28">
        <v>2</v>
      </c>
      <c r="B6" s="29" t="s">
        <v>23</v>
      </c>
      <c r="C6" s="30"/>
      <c r="D6" s="30"/>
      <c r="E6" s="30"/>
      <c r="F6" s="30"/>
      <c r="G6" s="30"/>
      <c r="H6" s="31"/>
      <c r="I6" s="31"/>
      <c r="J6" s="31"/>
      <c r="K6" s="31"/>
      <c r="L6" s="31"/>
    </row>
    <row r="7" spans="1:12" ht="60">
      <c r="A7" s="28">
        <v>3</v>
      </c>
      <c r="B7" s="29" t="s">
        <v>24</v>
      </c>
      <c r="C7" s="30"/>
      <c r="D7" s="30"/>
      <c r="E7" s="30"/>
      <c r="F7" s="30"/>
      <c r="G7" s="30"/>
      <c r="H7" s="31"/>
      <c r="I7" s="31"/>
      <c r="J7" s="31"/>
      <c r="K7" s="31"/>
      <c r="L7" s="31"/>
    </row>
    <row r="8" spans="1:12" ht="60" customHeight="1">
      <c r="A8" s="28">
        <v>4</v>
      </c>
      <c r="B8" s="29" t="s">
        <v>25</v>
      </c>
      <c r="C8" s="30"/>
      <c r="D8" s="30"/>
      <c r="E8" s="30"/>
      <c r="F8" s="30"/>
      <c r="G8" s="30"/>
      <c r="H8" s="31"/>
      <c r="I8" s="31"/>
      <c r="J8" s="31"/>
      <c r="K8" s="31"/>
      <c r="L8" s="31"/>
    </row>
    <row r="9" spans="1:12" ht="30">
      <c r="A9" s="28">
        <v>5</v>
      </c>
      <c r="B9" s="29" t="s">
        <v>26</v>
      </c>
      <c r="C9" s="30"/>
      <c r="D9" s="30"/>
      <c r="E9" s="30"/>
      <c r="F9" s="30"/>
      <c r="G9" s="30"/>
      <c r="H9" s="31"/>
      <c r="I9" s="31"/>
      <c r="J9" s="31"/>
      <c r="K9" s="31"/>
      <c r="L9" s="31"/>
    </row>
    <row r="10" spans="1:12" ht="30">
      <c r="A10" s="28">
        <v>6</v>
      </c>
      <c r="B10" s="29" t="s">
        <v>27</v>
      </c>
      <c r="C10" s="30"/>
      <c r="D10" s="30"/>
      <c r="E10" s="30"/>
      <c r="F10" s="30"/>
      <c r="G10" s="30"/>
      <c r="H10" s="31"/>
      <c r="I10" s="31"/>
      <c r="J10" s="31"/>
      <c r="K10" s="31"/>
      <c r="L10" s="31"/>
    </row>
    <row r="11" spans="1:12" ht="45">
      <c r="A11" s="28">
        <v>7</v>
      </c>
      <c r="B11" s="29" t="s">
        <v>28</v>
      </c>
      <c r="C11" s="30"/>
      <c r="D11" s="30"/>
      <c r="E11" s="30"/>
      <c r="F11" s="30"/>
      <c r="G11" s="30"/>
      <c r="H11" s="31"/>
      <c r="I11" s="31"/>
      <c r="J11" s="31"/>
      <c r="K11" s="31"/>
      <c r="L11" s="31"/>
    </row>
    <row r="12" spans="1:12" ht="30">
      <c r="A12" s="28">
        <v>8</v>
      </c>
      <c r="B12" s="29" t="s">
        <v>29</v>
      </c>
      <c r="C12" s="30"/>
      <c r="D12" s="30"/>
      <c r="E12" s="30"/>
      <c r="F12" s="30"/>
      <c r="G12" s="30"/>
      <c r="H12" s="31"/>
      <c r="I12" s="31"/>
      <c r="J12" s="31"/>
      <c r="K12" s="31"/>
      <c r="L12" s="31"/>
    </row>
    <row r="13" spans="1:12" ht="30" customHeight="1">
      <c r="A13" s="28">
        <v>9</v>
      </c>
      <c r="B13" s="29" t="s">
        <v>30</v>
      </c>
      <c r="C13" s="30"/>
      <c r="D13" s="30"/>
      <c r="E13" s="30"/>
      <c r="F13" s="30"/>
      <c r="G13" s="30"/>
      <c r="H13" s="31"/>
      <c r="I13" s="31"/>
      <c r="J13" s="31"/>
      <c r="K13" s="31"/>
      <c r="L13" s="31"/>
    </row>
    <row r="14" spans="1:12" ht="30">
      <c r="A14" s="28">
        <v>10</v>
      </c>
      <c r="B14" s="29" t="s">
        <v>31</v>
      </c>
      <c r="C14" s="30"/>
      <c r="D14" s="30"/>
      <c r="E14" s="30"/>
      <c r="F14" s="30"/>
      <c r="G14" s="30"/>
      <c r="H14" s="31"/>
      <c r="I14" s="31"/>
      <c r="J14" s="31"/>
      <c r="K14" s="31"/>
      <c r="L14" s="31"/>
    </row>
    <row r="15" spans="1:12" ht="30">
      <c r="A15" s="28">
        <v>11</v>
      </c>
      <c r="B15" s="29" t="s">
        <v>32</v>
      </c>
      <c r="C15" s="30"/>
      <c r="D15" s="30"/>
      <c r="E15" s="30"/>
      <c r="F15" s="30"/>
      <c r="G15" s="30"/>
      <c r="H15" s="31"/>
      <c r="I15" s="31"/>
      <c r="J15" s="31"/>
      <c r="K15" s="31"/>
      <c r="L15" s="31"/>
    </row>
    <row r="16" spans="1:12" ht="30" customHeight="1">
      <c r="A16" s="28">
        <v>12</v>
      </c>
      <c r="B16" s="29" t="s">
        <v>33</v>
      </c>
      <c r="C16" s="30"/>
      <c r="D16" s="30"/>
      <c r="E16" s="30"/>
      <c r="F16" s="30"/>
      <c r="G16" s="30"/>
      <c r="H16" s="31"/>
      <c r="I16" s="31"/>
      <c r="J16" s="31"/>
      <c r="K16" s="31"/>
      <c r="L16" s="31"/>
    </row>
    <row r="17" spans="1:12" ht="30">
      <c r="A17" s="28">
        <v>13</v>
      </c>
      <c r="B17" s="29" t="s">
        <v>34</v>
      </c>
      <c r="C17" s="30"/>
      <c r="D17" s="30"/>
      <c r="E17" s="30"/>
      <c r="F17" s="30"/>
      <c r="G17" s="30"/>
      <c r="H17" s="31"/>
      <c r="I17" s="31"/>
      <c r="J17" s="31"/>
      <c r="K17" s="31"/>
      <c r="L17" s="31"/>
    </row>
    <row r="18" spans="1:12" ht="30" customHeight="1">
      <c r="A18" s="28">
        <v>14</v>
      </c>
      <c r="B18" s="29" t="s">
        <v>35</v>
      </c>
      <c r="C18" s="30"/>
      <c r="D18" s="30"/>
      <c r="E18" s="30"/>
      <c r="F18" s="30"/>
      <c r="G18" s="30"/>
      <c r="H18" s="31"/>
      <c r="I18" s="31"/>
      <c r="J18" s="31"/>
      <c r="K18" s="31"/>
      <c r="L18" s="31"/>
    </row>
    <row r="19" spans="1:12" ht="30" customHeight="1">
      <c r="A19" s="28">
        <v>15</v>
      </c>
      <c r="B19" s="29" t="s">
        <v>36</v>
      </c>
      <c r="C19" s="30"/>
      <c r="D19" s="30"/>
      <c r="E19" s="30"/>
      <c r="F19" s="30"/>
      <c r="G19" s="30"/>
      <c r="H19" s="31"/>
      <c r="I19" s="31"/>
      <c r="J19" s="31"/>
      <c r="K19" s="31"/>
      <c r="L19" s="31"/>
    </row>
    <row r="20" spans="1:12" ht="45">
      <c r="A20" s="28">
        <v>16</v>
      </c>
      <c r="B20" s="29" t="s">
        <v>37</v>
      </c>
      <c r="C20" s="30"/>
      <c r="D20" s="30"/>
      <c r="E20" s="30"/>
      <c r="F20" s="30"/>
      <c r="G20" s="30"/>
      <c r="H20" s="31"/>
      <c r="I20" s="31"/>
      <c r="J20" s="31"/>
      <c r="K20" s="31"/>
      <c r="L20" s="31"/>
    </row>
    <row r="21" spans="1:12" ht="60">
      <c r="A21" s="28">
        <v>17</v>
      </c>
      <c r="B21" s="29" t="s">
        <v>38</v>
      </c>
      <c r="C21" s="30"/>
      <c r="D21" s="30"/>
      <c r="E21" s="30"/>
      <c r="F21" s="30"/>
      <c r="G21" s="30"/>
      <c r="H21" s="31"/>
      <c r="I21" s="31"/>
      <c r="J21" s="31"/>
      <c r="K21" s="31"/>
      <c r="L21" s="31"/>
    </row>
    <row r="22" spans="1:12" ht="30.75" customHeight="1">
      <c r="A22" s="33"/>
      <c r="B22" s="34" t="s">
        <v>39</v>
      </c>
      <c r="C22" s="35"/>
      <c r="D22" s="36"/>
      <c r="E22" s="37">
        <f>SUM(C5:G21)</f>
        <v>0</v>
      </c>
      <c r="F22" s="36"/>
      <c r="G22" s="38"/>
      <c r="H22" s="39"/>
      <c r="I22" s="47"/>
      <c r="J22" s="48">
        <f>SUM(H5:L21)</f>
        <v>0</v>
      </c>
      <c r="K22" s="47"/>
      <c r="L22" s="49"/>
    </row>
    <row r="23" spans="1:12" ht="30" customHeight="1">
      <c r="A23" s="33"/>
      <c r="B23" s="34" t="s">
        <v>40</v>
      </c>
      <c r="C23" s="35"/>
      <c r="D23" s="36"/>
      <c r="E23" s="37">
        <f>COUNTA(B5:B21)*7</f>
        <v>119</v>
      </c>
      <c r="F23" s="36"/>
      <c r="G23" s="38"/>
      <c r="H23" s="39"/>
      <c r="I23" s="47"/>
      <c r="J23" s="48">
        <f>COUNTA(B5:B21)*7</f>
        <v>119</v>
      </c>
      <c r="K23" s="47"/>
      <c r="L23" s="49"/>
    </row>
    <row r="24" spans="1:12">
      <c r="A24" s="40"/>
      <c r="B24" s="41"/>
      <c r="C24" s="102" t="s">
        <v>15</v>
      </c>
      <c r="D24" s="103"/>
      <c r="E24" s="103"/>
      <c r="F24" s="103"/>
      <c r="G24" s="104"/>
      <c r="H24" s="105" t="s">
        <v>16</v>
      </c>
      <c r="I24" s="106"/>
      <c r="J24" s="106"/>
      <c r="K24" s="106"/>
      <c r="L24" s="107"/>
    </row>
    <row r="25" spans="1:12" ht="45" customHeight="1">
      <c r="A25" s="42" t="s">
        <v>41</v>
      </c>
      <c r="B25" s="43" t="s">
        <v>42</v>
      </c>
      <c r="C25" s="44">
        <v>0</v>
      </c>
      <c r="D25" s="54" t="s">
        <v>19</v>
      </c>
      <c r="E25" s="55" t="s">
        <v>20</v>
      </c>
      <c r="F25" s="55" t="s">
        <v>21</v>
      </c>
      <c r="G25" s="27">
        <v>7</v>
      </c>
      <c r="H25" s="27">
        <v>0</v>
      </c>
      <c r="I25" s="54" t="s">
        <v>19</v>
      </c>
      <c r="J25" s="55" t="s">
        <v>20</v>
      </c>
      <c r="K25" s="55" t="s">
        <v>21</v>
      </c>
      <c r="L25" s="27">
        <v>7</v>
      </c>
    </row>
    <row r="26" spans="1:12" ht="30" customHeight="1">
      <c r="A26" s="28">
        <v>1</v>
      </c>
      <c r="B26" s="29" t="s">
        <v>43</v>
      </c>
      <c r="C26" s="30"/>
      <c r="D26" s="30"/>
      <c r="E26" s="30"/>
      <c r="F26" s="30"/>
      <c r="G26" s="30"/>
      <c r="H26" s="31"/>
      <c r="I26" s="31"/>
      <c r="J26" s="31"/>
      <c r="K26" s="31"/>
      <c r="L26" s="31"/>
    </row>
    <row r="27" spans="1:12" ht="30" customHeight="1">
      <c r="A27" s="28">
        <v>2</v>
      </c>
      <c r="B27" s="32" t="s">
        <v>44</v>
      </c>
      <c r="C27" s="30"/>
      <c r="D27" s="30"/>
      <c r="E27" s="30"/>
      <c r="F27" s="30"/>
      <c r="G27" s="30"/>
      <c r="H27" s="31"/>
      <c r="I27" s="31"/>
      <c r="J27" s="31"/>
      <c r="K27" s="31"/>
      <c r="L27" s="31"/>
    </row>
    <row r="28" spans="1:12" ht="30.75" customHeight="1">
      <c r="A28" s="33"/>
      <c r="B28" s="34" t="s">
        <v>39</v>
      </c>
      <c r="C28" s="35"/>
      <c r="D28" s="36"/>
      <c r="E28" s="37">
        <f>SUM(C26:G27)</f>
        <v>0</v>
      </c>
      <c r="F28" s="36"/>
      <c r="G28" s="38"/>
      <c r="H28" s="39"/>
      <c r="I28" s="47"/>
      <c r="J28" s="48">
        <f>SUM(H26:L27)</f>
        <v>0</v>
      </c>
      <c r="K28" s="47"/>
      <c r="L28" s="49"/>
    </row>
    <row r="29" spans="1:12" ht="28.5" customHeight="1">
      <c r="A29" s="33"/>
      <c r="B29" s="34" t="s">
        <v>40</v>
      </c>
      <c r="C29" s="35"/>
      <c r="D29" s="36"/>
      <c r="E29" s="37">
        <f>COUNTA(B26:B27)*7</f>
        <v>14</v>
      </c>
      <c r="F29" s="36"/>
      <c r="G29" s="38"/>
      <c r="H29" s="39"/>
      <c r="I29" s="47"/>
      <c r="J29" s="48">
        <f>COUNTA(B26:B27)*7</f>
        <v>14</v>
      </c>
      <c r="K29" s="47"/>
      <c r="L29" s="49"/>
    </row>
    <row r="30" spans="1:12">
      <c r="A30" s="40"/>
      <c r="B30" s="40"/>
      <c r="C30" s="102" t="s">
        <v>15</v>
      </c>
      <c r="D30" s="103"/>
      <c r="E30" s="103"/>
      <c r="F30" s="103"/>
      <c r="G30" s="104"/>
      <c r="H30" s="105" t="s">
        <v>16</v>
      </c>
      <c r="I30" s="106"/>
      <c r="J30" s="106"/>
      <c r="K30" s="106"/>
      <c r="L30" s="107"/>
    </row>
    <row r="31" spans="1:12" ht="45" customHeight="1">
      <c r="A31" s="45" t="s">
        <v>45</v>
      </c>
      <c r="B31" s="46" t="s">
        <v>46</v>
      </c>
      <c r="C31" s="44">
        <v>0</v>
      </c>
      <c r="D31" s="54" t="s">
        <v>19</v>
      </c>
      <c r="E31" s="55" t="s">
        <v>20</v>
      </c>
      <c r="F31" s="55" t="s">
        <v>21</v>
      </c>
      <c r="G31" s="27">
        <v>7</v>
      </c>
      <c r="H31" s="27">
        <v>0</v>
      </c>
      <c r="I31" s="54" t="s">
        <v>19</v>
      </c>
      <c r="J31" s="55" t="s">
        <v>20</v>
      </c>
      <c r="K31" s="55" t="s">
        <v>21</v>
      </c>
      <c r="L31" s="27">
        <v>7</v>
      </c>
    </row>
    <row r="32" spans="1:12" ht="30" customHeight="1">
      <c r="A32" s="28">
        <v>1</v>
      </c>
      <c r="B32" s="29" t="s">
        <v>47</v>
      </c>
      <c r="C32" s="30"/>
      <c r="D32" s="30"/>
      <c r="E32" s="30"/>
      <c r="F32" s="30"/>
      <c r="G32" s="30"/>
      <c r="H32" s="31"/>
      <c r="I32" s="31"/>
      <c r="J32" s="31"/>
      <c r="K32" s="31"/>
      <c r="L32" s="31"/>
    </row>
    <row r="33" spans="1:12" ht="30" customHeight="1">
      <c r="A33" s="28">
        <v>2</v>
      </c>
      <c r="B33" s="29" t="s">
        <v>48</v>
      </c>
      <c r="C33" s="30"/>
      <c r="D33" s="30"/>
      <c r="E33" s="30"/>
      <c r="F33" s="30"/>
      <c r="G33" s="30"/>
      <c r="H33" s="31"/>
      <c r="I33" s="31"/>
      <c r="J33" s="31"/>
      <c r="K33" s="31"/>
      <c r="L33" s="31"/>
    </row>
    <row r="34" spans="1:12" ht="30" customHeight="1">
      <c r="A34" s="28">
        <v>3</v>
      </c>
      <c r="B34" s="29" t="s">
        <v>49</v>
      </c>
      <c r="C34" s="30"/>
      <c r="D34" s="30"/>
      <c r="E34" s="30"/>
      <c r="F34" s="30"/>
      <c r="G34" s="30"/>
      <c r="H34" s="31"/>
      <c r="I34" s="31"/>
      <c r="J34" s="31"/>
      <c r="K34" s="31"/>
      <c r="L34" s="31"/>
    </row>
    <row r="35" spans="1:12" ht="30" customHeight="1">
      <c r="A35" s="28">
        <v>4</v>
      </c>
      <c r="B35" s="29" t="s">
        <v>50</v>
      </c>
      <c r="C35" s="30"/>
      <c r="D35" s="30"/>
      <c r="E35" s="30"/>
      <c r="F35" s="30"/>
      <c r="G35" s="30"/>
      <c r="H35" s="31"/>
      <c r="I35" s="31"/>
      <c r="J35" s="31"/>
      <c r="K35" s="31"/>
      <c r="L35" s="31"/>
    </row>
    <row r="36" spans="1:12" ht="30" customHeight="1">
      <c r="A36" s="28">
        <v>5</v>
      </c>
      <c r="B36" s="29" t="s">
        <v>51</v>
      </c>
      <c r="C36" s="30"/>
      <c r="D36" s="30"/>
      <c r="E36" s="30"/>
      <c r="F36" s="30"/>
      <c r="G36" s="30"/>
      <c r="H36" s="31"/>
      <c r="I36" s="31"/>
      <c r="J36" s="31"/>
      <c r="K36" s="31"/>
      <c r="L36" s="31"/>
    </row>
    <row r="37" spans="1:12" ht="30" customHeight="1">
      <c r="A37" s="28">
        <v>6</v>
      </c>
      <c r="B37" s="29" t="s">
        <v>52</v>
      </c>
      <c r="C37" s="30"/>
      <c r="D37" s="30"/>
      <c r="E37" s="30"/>
      <c r="F37" s="30"/>
      <c r="G37" s="30"/>
      <c r="H37" s="31"/>
      <c r="I37" s="31"/>
      <c r="J37" s="31"/>
      <c r="K37" s="31"/>
      <c r="L37" s="31"/>
    </row>
    <row r="38" spans="1:12" ht="30" customHeight="1">
      <c r="A38" s="28">
        <v>7</v>
      </c>
      <c r="B38" s="29" t="s">
        <v>53</v>
      </c>
      <c r="C38" s="30"/>
      <c r="D38" s="30"/>
      <c r="E38" s="30"/>
      <c r="F38" s="30"/>
      <c r="G38" s="30"/>
      <c r="H38" s="31"/>
      <c r="I38" s="31"/>
      <c r="J38" s="31"/>
      <c r="K38" s="31"/>
      <c r="L38" s="31"/>
    </row>
    <row r="39" spans="1:12" ht="30" customHeight="1">
      <c r="A39" s="28">
        <v>8</v>
      </c>
      <c r="B39" s="29" t="s">
        <v>54</v>
      </c>
      <c r="C39" s="30"/>
      <c r="D39" s="30"/>
      <c r="E39" s="30"/>
      <c r="F39" s="30"/>
      <c r="G39" s="30"/>
      <c r="H39" s="31"/>
      <c r="I39" s="31"/>
      <c r="J39" s="31"/>
      <c r="K39" s="31"/>
      <c r="L39" s="31"/>
    </row>
    <row r="40" spans="1:12" ht="28.5" customHeight="1">
      <c r="A40" s="33"/>
      <c r="B40" s="34" t="s">
        <v>39</v>
      </c>
      <c r="C40" s="35"/>
      <c r="D40" s="36"/>
      <c r="E40" s="37">
        <f>SUM(C32:G39)</f>
        <v>0</v>
      </c>
      <c r="F40" s="36"/>
      <c r="G40" s="38"/>
      <c r="H40" s="39"/>
      <c r="I40" s="47"/>
      <c r="J40" s="48">
        <f>SUM(H32:L39)</f>
        <v>0</v>
      </c>
      <c r="K40" s="47"/>
      <c r="L40" s="49"/>
    </row>
    <row r="41" spans="1:12" ht="30.75" customHeight="1">
      <c r="A41" s="33"/>
      <c r="B41" s="34" t="s">
        <v>40</v>
      </c>
      <c r="C41" s="35"/>
      <c r="D41" s="36"/>
      <c r="E41" s="37">
        <f>COUNTA(B32:B39)*7</f>
        <v>56</v>
      </c>
      <c r="F41" s="36"/>
      <c r="G41" s="38"/>
      <c r="H41" s="39"/>
      <c r="I41" s="47"/>
      <c r="J41" s="48">
        <f>COUNTA(B32:B39)*7</f>
        <v>56</v>
      </c>
      <c r="K41" s="47"/>
      <c r="L41" s="49"/>
    </row>
  </sheetData>
  <protectedRanges>
    <protectedRange sqref="B32:L39" name="BahagianC" securityDescriptor=""/>
    <protectedRange sqref="B26:L27" name="BahagianB" securityDescriptor=""/>
    <protectedRange sqref="C5:L21" name="BahagianA" securityDescriptor=""/>
  </protectedRanges>
  <mergeCells count="6">
    <mergeCell ref="C3:G3"/>
    <mergeCell ref="H3:L3"/>
    <mergeCell ref="C24:G24"/>
    <mergeCell ref="H24:L24"/>
    <mergeCell ref="C30:G30"/>
    <mergeCell ref="H30:L30"/>
  </mergeCells>
  <dataValidations count="5">
    <dataValidation type="whole" allowBlank="1" showInputMessage="1" showErrorMessage="1" errorTitle="Perhatian" error="Sila masukkan markah mengikut skala yang diberikan" sqref="C32:C39 C26:C27 H26:H27 H5:H21 C5:C21 H32:H39">
      <formula1>0</formula1>
      <formula2>0</formula2>
    </dataValidation>
    <dataValidation type="whole" allowBlank="1" showInputMessage="1" showErrorMessage="1" errorTitle="Perhatian!!" error="Sila masukkan markah mengikut skala yang diberikan" sqref="E32:E39 E26:E27 J26:J27 J5:J21 E5:E21 J32:J39">
      <formula1>3</formula1>
      <formula2>4</formula2>
    </dataValidation>
    <dataValidation type="whole" allowBlank="1" showInputMessage="1" showErrorMessage="1" errorTitle="Perhatian!" error="Sila masukkan markah mengikut skala yang diberikan" sqref="D32:D39 D26:D27 I26:I27 I5:I21 D5:D21 I32:I39">
      <formula1>1</formula1>
      <formula2>2</formula2>
    </dataValidation>
    <dataValidation type="whole" allowBlank="1" showInputMessage="1" showErrorMessage="1" errorTitle="Perhatian!!!" error="Sila masukkan markah mengikut skala yang diberikan" sqref="F32:F39 F26:F27 K26:K27 K5:K21 F5:F21 K32:K39">
      <formula1>5</formula1>
      <formula2>6</formula2>
    </dataValidation>
    <dataValidation type="whole" allowBlank="1" showInputMessage="1" showErrorMessage="1" errorTitle="Perhatian!!!!" error="Sila masukkan markah mengikut skala yang diberikan" sqref="G32:G39 G26:G27 L26:L27 L5:L21 G5:G21 L32:L39">
      <formula1>7</formula1>
      <formula2>7</formula2>
    </dataValidation>
  </dataValidations>
  <pageMargins left="0.69930555555555596" right="0.69930555555555596" top="0.75" bottom="0.75" header="0.3" footer="0.3"/>
  <pageSetup paperSize="9" scale="80" firstPageNumber="39" orientation="portrait" useFirstPageNumber="1" r:id="rId1"/>
  <headerFooter alignWithMargins="0">
    <oddFooter>&amp;C &amp;P</oddFooter>
  </headerFooter>
  <rowBreaks count="1" manualBreakCount="1">
    <brk id="23" max="16383" man="1"/>
  </rowBreaks>
</worksheet>
</file>

<file path=xl/worksheets/sheet3.xml><?xml version="1.0" encoding="utf-8"?>
<worksheet xmlns="http://schemas.openxmlformats.org/spreadsheetml/2006/main" xmlns:r="http://schemas.openxmlformats.org/officeDocument/2006/relationships">
  <sheetPr>
    <tabColor indexed="60"/>
  </sheetPr>
  <dimension ref="A1:K29"/>
  <sheetViews>
    <sheetView showGridLines="0" view="pageBreakPreview" topLeftCell="A16" zoomScaleSheetLayoutView="100" workbookViewId="0">
      <selection activeCell="B14" sqref="B14"/>
    </sheetView>
  </sheetViews>
  <sheetFormatPr defaultColWidth="9"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1"/>
      <c r="B1" s="2"/>
      <c r="C1" s="2"/>
      <c r="D1" s="2"/>
      <c r="E1" s="2"/>
      <c r="F1" s="2"/>
      <c r="G1" s="3"/>
    </row>
    <row r="2" spans="1:11">
      <c r="A2" s="4"/>
      <c r="B2" s="5" t="s">
        <v>55</v>
      </c>
      <c r="C2" s="6"/>
      <c r="D2" s="6"/>
      <c r="E2" s="6"/>
      <c r="F2" s="6"/>
      <c r="G2" s="7"/>
      <c r="H2" s="8"/>
    </row>
    <row r="3" spans="1:11" ht="27" customHeight="1">
      <c r="A3" s="4"/>
      <c r="B3" s="6"/>
      <c r="C3" s="6"/>
      <c r="D3" s="6"/>
      <c r="E3" s="6"/>
      <c r="F3" s="6"/>
      <c r="G3" s="7"/>
      <c r="H3" s="8"/>
    </row>
    <row r="4" spans="1:11" ht="60">
      <c r="A4" s="4"/>
      <c r="B4" s="9"/>
      <c r="C4" s="10" t="s">
        <v>15</v>
      </c>
      <c r="D4" s="10" t="s">
        <v>16</v>
      </c>
      <c r="E4" s="10" t="s">
        <v>56</v>
      </c>
      <c r="F4" s="10" t="s">
        <v>57</v>
      </c>
      <c r="G4" s="7"/>
      <c r="H4" s="8"/>
    </row>
    <row r="5" spans="1:11" ht="38.25" customHeight="1">
      <c r="A5" s="4"/>
      <c r="B5" s="11" t="s">
        <v>58</v>
      </c>
      <c r="C5" s="10">
        <f>Evaluating!E22</f>
        <v>0</v>
      </c>
      <c r="D5" s="10">
        <f>Evaluating!J22</f>
        <v>0</v>
      </c>
      <c r="E5" s="12">
        <f>IFERROR(60*(C5/Evaluating!E23),0)</f>
        <v>0</v>
      </c>
      <c r="F5" s="12">
        <f>IFERROR(60*(D5/Evaluating!J23),0)</f>
        <v>0</v>
      </c>
      <c r="G5" s="13"/>
      <c r="J5" s="23"/>
      <c r="K5" s="23"/>
    </row>
    <row r="6" spans="1:11" ht="37.5" customHeight="1">
      <c r="A6" s="4"/>
      <c r="B6" s="11" t="s">
        <v>59</v>
      </c>
      <c r="C6" s="10">
        <f>Evaluating!E28</f>
        <v>0</v>
      </c>
      <c r="D6" s="10">
        <f>Evaluating!J28</f>
        <v>0</v>
      </c>
      <c r="E6" s="12">
        <f>IFERROR(20*(C6/Evaluating!E29),0)</f>
        <v>0</v>
      </c>
      <c r="F6" s="12">
        <f>IFERROR(20*(D6/Evaluating!J29),0)</f>
        <v>0</v>
      </c>
      <c r="G6" s="13"/>
      <c r="J6" s="23"/>
      <c r="K6" s="23"/>
    </row>
    <row r="7" spans="1:11" ht="38.25" customHeight="1">
      <c r="A7" s="4"/>
      <c r="B7" s="11" t="s">
        <v>60</v>
      </c>
      <c r="C7" s="10">
        <f>Evaluating!E40</f>
        <v>0</v>
      </c>
      <c r="D7" s="10">
        <f>Evaluating!J40</f>
        <v>0</v>
      </c>
      <c r="E7" s="12">
        <f>IFERROR(20*(C7/Evaluating!E41),0)</f>
        <v>0</v>
      </c>
      <c r="F7" s="12">
        <f>IFERROR(20*(D7/Evaluating!J41),0)</f>
        <v>0</v>
      </c>
      <c r="G7" s="13"/>
      <c r="J7" s="23"/>
      <c r="K7" s="23"/>
    </row>
    <row r="8" spans="1:11" ht="20.25" customHeight="1">
      <c r="A8" s="4"/>
      <c r="B8" s="108" t="s">
        <v>61</v>
      </c>
      <c r="C8" s="108"/>
      <c r="D8" s="108"/>
      <c r="E8" s="14">
        <f>SUM(E5:E7)</f>
        <v>0</v>
      </c>
      <c r="F8" s="14">
        <f>SUM(F5:F7)</f>
        <v>0</v>
      </c>
      <c r="G8" s="13"/>
      <c r="J8" s="23"/>
      <c r="K8" s="23"/>
    </row>
    <row r="9" spans="1:11" ht="28.5" customHeight="1">
      <c r="A9" s="4"/>
      <c r="B9" s="109" t="s">
        <v>62</v>
      </c>
      <c r="C9" s="109"/>
      <c r="D9" s="109"/>
      <c r="E9" s="15">
        <v>0.2</v>
      </c>
      <c r="F9" s="15">
        <v>0.8</v>
      </c>
      <c r="G9" s="13"/>
      <c r="J9" s="24"/>
      <c r="K9" s="24"/>
    </row>
    <row r="10" spans="1:11" ht="28.5" customHeight="1">
      <c r="A10" s="4"/>
      <c r="B10" s="110" t="s">
        <v>63</v>
      </c>
      <c r="C10" s="110"/>
      <c r="D10" s="111"/>
      <c r="E10" s="112">
        <f>(E9*E8)+(F9*F8)</f>
        <v>0</v>
      </c>
      <c r="F10" s="113"/>
      <c r="G10" s="13"/>
      <c r="J10" s="114"/>
      <c r="K10" s="114"/>
    </row>
    <row r="11" spans="1:11">
      <c r="A11" s="4"/>
      <c r="B11" s="16"/>
      <c r="C11" s="16"/>
      <c r="D11" s="16"/>
      <c r="E11" s="16"/>
      <c r="F11" s="16"/>
      <c r="G11" s="13"/>
    </row>
    <row r="12" spans="1:11">
      <c r="A12" s="4"/>
      <c r="B12" s="16"/>
      <c r="C12" s="16"/>
      <c r="D12" s="16"/>
      <c r="E12" s="16"/>
      <c r="F12" s="16"/>
      <c r="G12" s="13"/>
    </row>
    <row r="13" spans="1:11">
      <c r="A13" s="4"/>
      <c r="B13" s="1" t="s">
        <v>64</v>
      </c>
      <c r="C13" s="2"/>
      <c r="D13" s="2"/>
      <c r="E13" s="2"/>
      <c r="F13" s="3"/>
      <c r="G13" s="13"/>
    </row>
    <row r="14" spans="1:11">
      <c r="A14" s="4"/>
      <c r="B14" s="4"/>
      <c r="C14" s="16"/>
      <c r="D14" s="16"/>
      <c r="E14" s="16"/>
      <c r="F14" s="13"/>
      <c r="G14" s="13"/>
    </row>
    <row r="15" spans="1:11">
      <c r="A15" s="4"/>
      <c r="B15" s="4"/>
      <c r="C15" s="16"/>
      <c r="D15" s="16"/>
      <c r="E15" s="16"/>
      <c r="F15" s="13"/>
      <c r="G15" s="13"/>
    </row>
    <row r="16" spans="1:11">
      <c r="A16" s="4"/>
      <c r="B16" s="4"/>
      <c r="C16" s="16"/>
      <c r="D16" s="16"/>
      <c r="E16" s="16"/>
      <c r="F16" s="13"/>
      <c r="G16" s="13"/>
    </row>
    <row r="17" spans="1:7">
      <c r="A17" s="4"/>
      <c r="B17" s="4"/>
      <c r="C17" s="16"/>
      <c r="D17" s="16"/>
      <c r="E17" s="16"/>
      <c r="F17" s="13"/>
      <c r="G17" s="13"/>
    </row>
    <row r="18" spans="1:7">
      <c r="A18" s="4"/>
      <c r="B18" s="4"/>
      <c r="C18" s="16"/>
      <c r="D18" s="16"/>
      <c r="E18" s="16"/>
      <c r="F18" s="13"/>
      <c r="G18" s="13"/>
    </row>
    <row r="19" spans="1:7">
      <c r="A19" s="4"/>
      <c r="B19" s="4"/>
      <c r="C19" s="16"/>
      <c r="D19" s="16"/>
      <c r="E19" s="16"/>
      <c r="F19" s="13"/>
      <c r="G19" s="13"/>
    </row>
    <row r="20" spans="1:7">
      <c r="A20" s="4"/>
      <c r="B20" s="4"/>
      <c r="C20" s="16"/>
      <c r="D20" s="16"/>
      <c r="E20" s="16"/>
      <c r="F20" s="13"/>
      <c r="G20" s="13"/>
    </row>
    <row r="21" spans="1:7">
      <c r="A21" s="4"/>
      <c r="B21" s="17"/>
      <c r="C21" s="18"/>
      <c r="D21" s="18"/>
      <c r="E21" s="18"/>
      <c r="F21" s="19"/>
      <c r="G21" s="13"/>
    </row>
    <row r="22" spans="1:7">
      <c r="A22" s="4"/>
      <c r="B22" s="16"/>
      <c r="C22" s="16"/>
      <c r="D22" s="16"/>
      <c r="E22" s="16"/>
      <c r="F22" s="16"/>
      <c r="G22" s="13"/>
    </row>
    <row r="23" spans="1:7">
      <c r="A23" s="4"/>
      <c r="B23" s="16"/>
      <c r="C23" s="16"/>
      <c r="D23" s="16"/>
      <c r="E23" s="16"/>
      <c r="F23" s="16"/>
      <c r="G23" s="13"/>
    </row>
    <row r="24" spans="1:7">
      <c r="A24" s="4"/>
      <c r="B24" s="20" t="s">
        <v>65</v>
      </c>
      <c r="C24" s="16"/>
      <c r="D24" s="16"/>
      <c r="E24" s="20" t="s">
        <v>66</v>
      </c>
      <c r="F24" s="16"/>
      <c r="G24" s="13"/>
    </row>
    <row r="25" spans="1:7">
      <c r="A25" s="4"/>
      <c r="B25" s="21" t="s">
        <v>67</v>
      </c>
      <c r="C25" s="22"/>
      <c r="D25" s="22"/>
      <c r="E25" s="21" t="s">
        <v>68</v>
      </c>
      <c r="F25" s="16"/>
      <c r="G25" s="13"/>
    </row>
    <row r="26" spans="1:7">
      <c r="A26" s="4"/>
      <c r="B26" s="21" t="s">
        <v>69</v>
      </c>
      <c r="C26" s="22"/>
      <c r="D26" s="22"/>
      <c r="E26" s="21" t="s">
        <v>69</v>
      </c>
      <c r="F26" s="16"/>
      <c r="G26" s="13"/>
    </row>
    <row r="27" spans="1:7">
      <c r="A27" s="4"/>
      <c r="B27" s="16"/>
      <c r="C27" s="16"/>
      <c r="D27" s="16"/>
      <c r="E27" s="16"/>
      <c r="F27" s="16"/>
      <c r="G27" s="13"/>
    </row>
    <row r="28" spans="1:7">
      <c r="A28" s="4"/>
      <c r="B28" s="16"/>
      <c r="C28" s="16"/>
      <c r="D28" s="16"/>
      <c r="E28" s="16"/>
      <c r="F28" s="16"/>
      <c r="G28" s="13"/>
    </row>
    <row r="29" spans="1:7">
      <c r="A29" s="17"/>
      <c r="B29" s="18"/>
      <c r="C29" s="18"/>
      <c r="D29" s="18"/>
      <c r="E29" s="18"/>
      <c r="F29" s="18"/>
      <c r="G29" s="19"/>
    </row>
  </sheetData>
  <sheetProtection password="C5D7" sheet="1" objects="1" scenarios="1" selectLockedCells="1"/>
  <protectedRanges>
    <protectedRange sqref="B14:F21" name="Range1" securityDescriptor=""/>
  </protectedRanges>
  <mergeCells count="5">
    <mergeCell ref="B8:D8"/>
    <mergeCell ref="B9:D9"/>
    <mergeCell ref="B10:D10"/>
    <mergeCell ref="E10:F10"/>
    <mergeCell ref="J10:K10"/>
  </mergeCells>
  <conditionalFormatting sqref="E10:F10">
    <cfRule type="cellIs" dxfId="0" priority="1" stopIfTrue="1" operator="lessThan">
      <formula>60</formula>
    </cfRule>
  </conditionalFormatting>
  <pageMargins left="0.69930555555555596" right="0.69930555555555596" top="0.75" bottom="0.75" header="0.3" footer="0.3"/>
  <pageSetup paperSize="9" orientation="portrait" r:id="rId1"/>
  <headerFooter alignWithMargins="0">
    <oddFooter>&amp;C41</oddFooter>
  </headerFooter>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ColWidth="9" defaultRowHeight="15"/>
  <sheetData/>
  <pageMargins left="0.69930555555555596" right="0.69930555555555596" top="0.75" bottom="0.75"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2016-11-23T04:52:13Z</cp:lastPrinted>
  <dcterms:created xsi:type="dcterms:W3CDTF">2016-03-08T13:35:00Z</dcterms:created>
  <dcterms:modified xsi:type="dcterms:W3CDTF">2016-11-23T04:52:14Z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1033-9.1.0.4746</vt:lpwstr>
  </property>
</Properties>
</file>